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6380" windowHeight="8190"/>
  </bookViews>
  <sheets>
    <sheet name="modelo inss rpa" sheetId="1" r:id="rId1"/>
  </sheets>
  <definedNames>
    <definedName name="_6Excel_BuiltIn_Print_Area_1_1">'modelo inss rpa'!$A$1:$K$33</definedName>
    <definedName name="_xlnm.Print_Area" localSheetId="0">'modelo inss rpa'!$A$1:$K$65</definedName>
    <definedName name="Excel_BuiltIn_Print_Area_1_1">'modelo inss rpa'!$A$1:$K$33</definedName>
  </definedNames>
  <calcPr calcId="144525"/>
</workbook>
</file>

<file path=xl/calcChain.xml><?xml version="1.0" encoding="utf-8"?>
<calcChain xmlns="http://schemas.openxmlformats.org/spreadsheetml/2006/main">
  <c r="A42" i="1" l="1"/>
  <c r="B42" i="1"/>
  <c r="F15" i="1"/>
  <c r="F23" i="1" s="1"/>
  <c r="F56" i="1" s="1"/>
  <c r="A34" i="1"/>
  <c r="A35" i="1"/>
  <c r="A36" i="1"/>
  <c r="D36" i="1"/>
  <c r="A37" i="1"/>
  <c r="D37" i="1"/>
  <c r="I37" i="1"/>
  <c r="A38" i="1"/>
  <c r="B38" i="1"/>
  <c r="A39" i="1"/>
  <c r="A40" i="1"/>
  <c r="B40" i="1"/>
  <c r="A41" i="1"/>
  <c r="B41" i="1"/>
  <c r="H41" i="1"/>
  <c r="I41" i="1"/>
  <c r="A43" i="1"/>
  <c r="B43" i="1"/>
  <c r="A44" i="1"/>
  <c r="H44" i="1"/>
  <c r="A45" i="1"/>
  <c r="E45" i="1"/>
  <c r="H45" i="1"/>
  <c r="J45" i="1"/>
  <c r="A46" i="1"/>
  <c r="E46" i="1"/>
  <c r="F46" i="1"/>
  <c r="H46" i="1"/>
  <c r="J46" i="1"/>
  <c r="K46" i="1"/>
  <c r="A47" i="1"/>
  <c r="E47" i="1"/>
  <c r="F47" i="1"/>
  <c r="H47" i="1"/>
  <c r="J47" i="1"/>
  <c r="E48" i="1"/>
  <c r="H50" i="1"/>
  <c r="H51" i="1"/>
  <c r="J51" i="1"/>
  <c r="F52" i="1"/>
  <c r="H52" i="1"/>
  <c r="J52" i="1"/>
  <c r="H53" i="1"/>
  <c r="J53" i="1"/>
  <c r="H54" i="1"/>
  <c r="J54" i="1"/>
  <c r="H55" i="1"/>
  <c r="J55" i="1"/>
  <c r="H56" i="1"/>
  <c r="A61" i="1"/>
  <c r="J61" i="1"/>
  <c r="A63" i="1"/>
  <c r="H63" i="1"/>
  <c r="A65" i="1"/>
  <c r="K19" i="1"/>
  <c r="K52" i="1" s="1"/>
  <c r="F59" i="1"/>
  <c r="F58" i="1"/>
  <c r="F57" i="1"/>
  <c r="K12" i="1"/>
  <c r="K45" i="1" s="1"/>
  <c r="F18" i="1" l="1"/>
  <c r="F51" i="1" s="1"/>
  <c r="K14" i="1"/>
  <c r="F20" i="1"/>
  <c r="K18" i="1"/>
  <c r="F48" i="1"/>
  <c r="K47" i="1" l="1"/>
  <c r="K20" i="1"/>
  <c r="K53" i="1" s="1"/>
  <c r="K51" i="1"/>
  <c r="F53" i="1"/>
  <c r="K54" i="1" s="1"/>
  <c r="K21" i="1"/>
  <c r="K22" i="1" l="1"/>
  <c r="K28" i="1" s="1"/>
  <c r="K61" i="1" s="1"/>
  <c r="K55" i="1" l="1"/>
</calcChain>
</file>

<file path=xl/sharedStrings.xml><?xml version="1.0" encoding="utf-8"?>
<sst xmlns="http://schemas.openxmlformats.org/spreadsheetml/2006/main" count="82" uniqueCount="45">
  <si>
    <t>RPA – RECIBO DE PAGAMENTO A AUTÔNOMO</t>
  </si>
  <si>
    <t>DADOS DO EMITENTE</t>
  </si>
  <si>
    <t>Nome ou Razão Social:</t>
  </si>
  <si>
    <t>1ª Via</t>
  </si>
  <si>
    <t>Matrícula (CNPJ/INSS):</t>
  </si>
  <si>
    <t>Recibo Nº ou Mês/Ano:</t>
  </si>
  <si>
    <t>Endereço:</t>
  </si>
  <si>
    <t>DADOS DO PRESTADOR DE SERVIÇOS</t>
  </si>
  <si>
    <t>Nome:</t>
  </si>
  <si>
    <t>Nº do RG:</t>
  </si>
  <si>
    <t>BASE DE CÁLCULO</t>
  </si>
  <si>
    <t>CÁLCULO DO ISS</t>
  </si>
  <si>
    <t>Valor dos Serviços Prestados........</t>
  </si>
  <si>
    <t>R$</t>
  </si>
  <si>
    <t>Base de Cálculo........................</t>
  </si>
  <si>
    <t>Alíquota....................................</t>
  </si>
  <si>
    <t>%</t>
  </si>
  <si>
    <t>Valor a Recolher........................</t>
  </si>
  <si>
    <t>Soma.......................................</t>
  </si>
  <si>
    <t>CÁLCULO DO INSS:</t>
  </si>
  <si>
    <t>DESCONTOS</t>
  </si>
  <si>
    <t>Base de Cálculo...........................</t>
  </si>
  <si>
    <t>Alíquota.......................................</t>
  </si>
  <si>
    <t>IRPF Retido..............................</t>
  </si>
  <si>
    <t>Valor a Recolher..........................</t>
  </si>
  <si>
    <t>ISS Retido................................</t>
  </si>
  <si>
    <t>INSS Retido..............................</t>
  </si>
  <si>
    <t>CALCULO DO IRPF</t>
  </si>
  <si>
    <t>Valor Líquido a Receber</t>
  </si>
  <si>
    <t>Base de Calculo</t>
  </si>
  <si>
    <t>SERVIÇO PRESTADO</t>
  </si>
  <si>
    <t>Alíquota</t>
  </si>
  <si>
    <t>Dedução</t>
  </si>
  <si>
    <t>Valor a Recolher</t>
  </si>
  <si>
    <t>Recebi do ente acima identificado pela prestação dos serviços a importância de:</t>
  </si>
  <si>
    <t>Local:</t>
  </si>
  <si>
    <t>Data:</t>
  </si>
  <si>
    <t>Assinatura:</t>
  </si>
  <si>
    <t>------------------------------------------------------------------------------------------------------------------------------------------------------------------</t>
  </si>
  <si>
    <t>Nº do PIS:</t>
  </si>
  <si>
    <t>2ª VIA</t>
  </si>
  <si>
    <t>.</t>
  </si>
  <si>
    <t>04/02/2015</t>
  </si>
  <si>
    <t>CANELA RS</t>
  </si>
  <si>
    <t>RUA JOÃO DE DEUS PALHANO, 25 - CANELA 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</si>
</sst>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\-??_);_(@_)"/>
    <numFmt numFmtId="165" formatCode="#,###.00"/>
    <numFmt numFmtId="166" formatCode="[$-416]mmm\-yy;@"/>
  </numFmts>
  <fonts count="5" x14ac:knownFonts="1">
    <font>
      <sz val="10"/>
      <name val="Arial"/>
      <family val="2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b/>
      <i/>
      <sz val="10"/>
      <name val="Arial"/>
      <family val="2"/>
      <charset val="1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26"/>
        <bgColor indexed="9"/>
      </patternFill>
    </fill>
  </fills>
  <borders count="25">
    <border>
      <left/>
      <right/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 style="hair">
        <color indexed="8"/>
      </right>
      <top/>
      <bottom/>
      <diagonal/>
    </border>
    <border>
      <left style="hair">
        <color indexed="8"/>
      </left>
      <right/>
      <top/>
      <bottom/>
      <diagonal/>
    </border>
    <border>
      <left style="thin">
        <color indexed="8"/>
      </left>
      <right/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/>
      <top/>
      <bottom style="hair">
        <color indexed="8"/>
      </bottom>
      <diagonal/>
    </border>
    <border>
      <left/>
      <right style="thin">
        <color indexed="8"/>
      </right>
      <top/>
      <bottom style="hair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/>
      <diagonal/>
    </border>
    <border>
      <left style="hair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hair">
        <color indexed="8"/>
      </right>
      <top/>
      <bottom style="thin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/>
      <diagonal/>
    </border>
    <border>
      <left style="hair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hair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 applyProtection="1">
      <alignment horizontal="left" vertical="center"/>
      <protection locked="0"/>
    </xf>
    <xf numFmtId="0" fontId="3" fillId="0" borderId="2" xfId="0" applyFont="1" applyFill="1" applyBorder="1" applyAlignment="1" applyProtection="1">
      <alignment horizontal="right" vertical="center"/>
    </xf>
    <xf numFmtId="0" fontId="1" fillId="0" borderId="0" xfId="0" applyFont="1" applyFill="1" applyBorder="1" applyAlignment="1">
      <alignment horizontal="right" vertical="center"/>
    </xf>
    <xf numFmtId="0" fontId="2" fillId="0" borderId="2" xfId="0" applyFont="1" applyFill="1" applyBorder="1" applyAlignment="1" applyProtection="1">
      <alignment horizontal="left" vertical="center"/>
      <protection locked="0"/>
    </xf>
    <xf numFmtId="0" fontId="1" fillId="0" borderId="0" xfId="0" applyFont="1" applyFill="1" applyBorder="1" applyAlignment="1" applyProtection="1">
      <alignment horizontal="left" vertical="center"/>
    </xf>
    <xf numFmtId="0" fontId="0" fillId="0" borderId="1" xfId="0" applyFont="1" applyBorder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64" fontId="1" fillId="0" borderId="3" xfId="0" applyNumberFormat="1" applyFont="1" applyFill="1" applyBorder="1" applyAlignment="1" applyProtection="1">
      <alignment horizontal="right" vertical="center"/>
      <protection locked="0"/>
    </xf>
    <xf numFmtId="164" fontId="1" fillId="0" borderId="2" xfId="0" applyNumberFormat="1" applyFont="1" applyFill="1" applyBorder="1" applyAlignment="1" applyProtection="1">
      <alignment horizontal="right" vertical="center"/>
    </xf>
    <xf numFmtId="165" fontId="1" fillId="0" borderId="2" xfId="0" applyNumberFormat="1" applyFont="1" applyFill="1" applyBorder="1" applyAlignment="1" applyProtection="1">
      <alignment horizontal="right" vertical="center"/>
    </xf>
    <xf numFmtId="0" fontId="1" fillId="0" borderId="0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4" fillId="0" borderId="0" xfId="0" applyFont="1" applyAlignment="1">
      <alignment vertical="center"/>
    </xf>
    <xf numFmtId="164" fontId="4" fillId="0" borderId="3" xfId="0" applyNumberFormat="1" applyFont="1" applyBorder="1" applyAlignment="1">
      <alignment vertical="center"/>
    </xf>
    <xf numFmtId="0" fontId="0" fillId="0" borderId="4" xfId="0" applyBorder="1"/>
    <xf numFmtId="0" fontId="0" fillId="0" borderId="2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2" fillId="0" borderId="6" xfId="0" applyFont="1" applyFill="1" applyBorder="1" applyAlignment="1">
      <alignment horizontal="right" vertical="center"/>
    </xf>
    <xf numFmtId="0" fontId="2" fillId="0" borderId="6" xfId="0" applyFont="1" applyFill="1" applyBorder="1" applyAlignment="1">
      <alignment horizontal="center" vertical="center"/>
    </xf>
    <xf numFmtId="164" fontId="2" fillId="0" borderId="9" xfId="0" applyNumberFormat="1" applyFont="1" applyFill="1" applyBorder="1" applyAlignment="1">
      <alignment vertical="center"/>
    </xf>
    <xf numFmtId="164" fontId="1" fillId="0" borderId="3" xfId="0" applyNumberFormat="1" applyFont="1" applyFill="1" applyBorder="1" applyAlignment="1" applyProtection="1">
      <alignment horizontal="right" vertical="center"/>
    </xf>
    <xf numFmtId="164" fontId="0" fillId="0" borderId="2" xfId="0" applyNumberFormat="1" applyFont="1" applyBorder="1" applyAlignment="1" applyProtection="1">
      <alignment vertical="center"/>
    </xf>
    <xf numFmtId="4" fontId="1" fillId="0" borderId="3" xfId="0" applyNumberFormat="1" applyFont="1" applyFill="1" applyBorder="1" applyAlignment="1" applyProtection="1">
      <alignment horizontal="right" vertical="center"/>
      <protection locked="0"/>
    </xf>
    <xf numFmtId="164" fontId="1" fillId="0" borderId="3" xfId="0" applyNumberFormat="1" applyFont="1" applyFill="1" applyBorder="1" applyAlignment="1">
      <alignment horizontal="right" vertical="center"/>
    </xf>
    <xf numFmtId="164" fontId="0" fillId="0" borderId="2" xfId="0" applyNumberFormat="1" applyBorder="1" applyProtection="1"/>
    <xf numFmtId="0" fontId="2" fillId="0" borderId="0" xfId="0" applyFont="1" applyFill="1" applyBorder="1" applyAlignment="1" applyProtection="1">
      <alignment horizontal="center" vertical="center"/>
    </xf>
    <xf numFmtId="164" fontId="4" fillId="0" borderId="2" xfId="0" applyNumberFormat="1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  <protection hidden="1"/>
    </xf>
    <xf numFmtId="0" fontId="0" fillId="0" borderId="0" xfId="0" applyFont="1" applyAlignment="1" applyProtection="1">
      <alignment vertical="center"/>
      <protection hidden="1"/>
    </xf>
    <xf numFmtId="0" fontId="1" fillId="0" borderId="0" xfId="0" applyFont="1" applyFill="1" applyBorder="1" applyAlignment="1" applyProtection="1">
      <alignment horizontal="center" vertical="center"/>
      <protection hidden="1"/>
    </xf>
    <xf numFmtId="164" fontId="0" fillId="0" borderId="3" xfId="0" applyNumberFormat="1" applyFont="1" applyBorder="1" applyAlignment="1" applyProtection="1">
      <alignment vertical="center"/>
      <protection hidden="1"/>
    </xf>
    <xf numFmtId="10" fontId="0" fillId="0" borderId="3" xfId="0" applyNumberFormat="1" applyFont="1" applyBorder="1" applyAlignment="1" applyProtection="1">
      <alignment vertical="center"/>
      <protection hidden="1"/>
    </xf>
    <xf numFmtId="0" fontId="2" fillId="0" borderId="10" xfId="0" applyFont="1" applyFill="1" applyBorder="1" applyAlignment="1" applyProtection="1">
      <alignment horizontal="left" vertical="center"/>
      <protection hidden="1"/>
    </xf>
    <xf numFmtId="4" fontId="2" fillId="0" borderId="11" xfId="0" applyNumberFormat="1" applyFont="1" applyFill="1" applyBorder="1" applyAlignment="1" applyProtection="1">
      <alignment horizontal="right" vertical="center"/>
    </xf>
    <xf numFmtId="164" fontId="2" fillId="0" borderId="2" xfId="0" applyNumberFormat="1" applyFont="1" applyFill="1" applyBorder="1" applyAlignment="1">
      <alignment vertical="center"/>
    </xf>
    <xf numFmtId="0" fontId="1" fillId="0" borderId="1" xfId="0" applyFont="1" applyFill="1" applyBorder="1" applyAlignment="1">
      <alignment horizontal="justify" vertical="center"/>
    </xf>
    <xf numFmtId="0" fontId="1" fillId="0" borderId="0" xfId="0" applyFont="1" applyFill="1" applyBorder="1" applyAlignment="1">
      <alignment vertical="center"/>
    </xf>
    <xf numFmtId="0" fontId="1" fillId="2" borderId="12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 applyProtection="1">
      <alignment horizontal="left" vertical="center"/>
      <protection locked="0"/>
    </xf>
    <xf numFmtId="166" fontId="4" fillId="0" borderId="2" xfId="0" applyNumberFormat="1" applyFont="1" applyBorder="1" applyAlignment="1" applyProtection="1">
      <alignment horizontal="right"/>
      <protection locked="0"/>
    </xf>
    <xf numFmtId="0" fontId="2" fillId="0" borderId="0" xfId="0" applyFont="1" applyFill="1" applyBorder="1" applyAlignment="1" applyProtection="1">
      <alignment horizontal="left" vertical="center"/>
      <protection locked="0"/>
    </xf>
    <xf numFmtId="0" fontId="2" fillId="0" borderId="0" xfId="0" applyFont="1" applyFill="1" applyBorder="1" applyAlignment="1">
      <alignment horizontal="left" vertical="center"/>
    </xf>
    <xf numFmtId="0" fontId="2" fillId="0" borderId="16" xfId="0" applyFont="1" applyFill="1" applyBorder="1" applyAlignment="1" applyProtection="1">
      <alignment horizontal="center" vertical="center"/>
      <protection hidden="1"/>
    </xf>
    <xf numFmtId="0" fontId="4" fillId="0" borderId="4" xfId="0" applyFont="1" applyBorder="1" applyAlignment="1" applyProtection="1">
      <alignment vertical="center"/>
    </xf>
    <xf numFmtId="0" fontId="4" fillId="0" borderId="19" xfId="0" applyFont="1" applyBorder="1" applyAlignment="1">
      <alignment horizontal="center"/>
    </xf>
    <xf numFmtId="0" fontId="2" fillId="0" borderId="1" xfId="0" applyFont="1" applyFill="1" applyBorder="1" applyAlignment="1" applyProtection="1">
      <alignment horizontal="left" vertical="center"/>
      <protection locked="0"/>
    </xf>
    <xf numFmtId="0" fontId="2" fillId="0" borderId="0" xfId="0" applyFont="1" applyFill="1" applyBorder="1" applyAlignment="1" applyProtection="1">
      <alignment horizontal="left" vertical="center"/>
    </xf>
    <xf numFmtId="14" fontId="4" fillId="0" borderId="2" xfId="0" applyNumberFormat="1" applyFont="1" applyBorder="1" applyAlignment="1" applyProtection="1">
      <alignment horizontal="left"/>
    </xf>
    <xf numFmtId="0" fontId="4" fillId="0" borderId="2" xfId="0" applyFont="1" applyBorder="1" applyAlignment="1" applyProtection="1">
      <alignment horizontal="left"/>
    </xf>
    <xf numFmtId="0" fontId="1" fillId="0" borderId="23" xfId="0" applyFont="1" applyFill="1" applyBorder="1" applyAlignment="1">
      <alignment horizontal="center" vertical="center"/>
    </xf>
    <xf numFmtId="0" fontId="1" fillId="2" borderId="24" xfId="0" applyFont="1" applyFill="1" applyBorder="1" applyAlignment="1">
      <alignment horizontal="justify" vertical="center"/>
    </xf>
    <xf numFmtId="0" fontId="1" fillId="0" borderId="22" xfId="0" applyFont="1" applyFill="1" applyBorder="1" applyAlignment="1" applyProtection="1">
      <alignment horizontal="left" vertical="center"/>
      <protection hidden="1"/>
    </xf>
    <xf numFmtId="0" fontId="1" fillId="0" borderId="1" xfId="0" applyFont="1" applyFill="1" applyBorder="1" applyAlignment="1">
      <alignment horizontal="left" vertical="center"/>
    </xf>
    <xf numFmtId="0" fontId="1" fillId="0" borderId="4" xfId="0" applyFont="1" applyFill="1" applyBorder="1" applyAlignment="1" applyProtection="1">
      <alignment horizontal="left" vertical="center"/>
    </xf>
    <xf numFmtId="0" fontId="1" fillId="0" borderId="18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2" fillId="0" borderId="17" xfId="0" applyFont="1" applyFill="1" applyBorder="1" applyAlignment="1" applyProtection="1">
      <alignment horizontal="center" vertical="center"/>
    </xf>
    <xf numFmtId="0" fontId="0" fillId="0" borderId="4" xfId="0" applyFont="1" applyBorder="1" applyAlignment="1" applyProtection="1">
      <alignment vertical="center"/>
    </xf>
    <xf numFmtId="0" fontId="0" fillId="0" borderId="20" xfId="0" applyBorder="1" applyAlignment="1" applyProtection="1">
      <alignment vertical="center"/>
      <protection locked="0"/>
    </xf>
    <xf numFmtId="0" fontId="0" fillId="0" borderId="21" xfId="0" applyBorder="1" applyProtection="1">
      <protection hidden="1"/>
    </xf>
    <xf numFmtId="0" fontId="1" fillId="0" borderId="1" xfId="0" applyFont="1" applyFill="1" applyBorder="1" applyAlignment="1" applyProtection="1">
      <alignment horizontal="left" vertical="center"/>
    </xf>
    <xf numFmtId="0" fontId="1" fillId="0" borderId="1" xfId="0" applyFont="1" applyFill="1" applyBorder="1" applyAlignment="1" applyProtection="1">
      <alignment horizontal="left" vertical="center"/>
      <protection locked="0"/>
    </xf>
    <xf numFmtId="0" fontId="0" fillId="0" borderId="1" xfId="0" applyFont="1" applyBorder="1"/>
    <xf numFmtId="0" fontId="2" fillId="0" borderId="2" xfId="0" applyFont="1" applyFill="1" applyBorder="1" applyAlignment="1">
      <alignment horizontal="left" vertical="center"/>
    </xf>
    <xf numFmtId="0" fontId="2" fillId="0" borderId="13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right" vertical="center"/>
    </xf>
    <xf numFmtId="0" fontId="2" fillId="0" borderId="2" xfId="0" applyFont="1" applyFill="1" applyBorder="1" applyAlignment="1" applyProtection="1">
      <alignment horizontal="left" vertical="center"/>
      <protection locked="0"/>
    </xf>
    <xf numFmtId="0" fontId="2" fillId="0" borderId="15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vertical="center"/>
    </xf>
    <xf numFmtId="0" fontId="2" fillId="3" borderId="13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49" fontId="4" fillId="0" borderId="2" xfId="0" applyNumberFormat="1" applyFont="1" applyBorder="1" applyAlignment="1" applyProtection="1">
      <alignment horizontal="left" vertical="center"/>
      <protection locked="0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 applyProtection="1">
      <alignment horizontal="left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E6E6E6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5"/>
  <sheetViews>
    <sheetView showGridLines="0" tabSelected="1" topLeftCell="A16" workbookViewId="0">
      <selection activeCell="I63" sqref="I63:K63"/>
    </sheetView>
  </sheetViews>
  <sheetFormatPr defaultRowHeight="11.85" customHeight="1" x14ac:dyDescent="0.2"/>
  <cols>
    <col min="1" max="1" width="11.7109375" style="1" customWidth="1"/>
    <col min="2" max="3" width="4.42578125" style="1" customWidth="1"/>
    <col min="4" max="4" width="9.140625" style="1"/>
    <col min="5" max="5" width="3.42578125" style="2" customWidth="1"/>
    <col min="6" max="6" width="13.7109375" style="1" customWidth="1"/>
    <col min="7" max="7" width="1.42578125" style="1" customWidth="1"/>
    <col min="8" max="8" width="11" style="1" customWidth="1"/>
    <col min="9" max="9" width="17" style="1" customWidth="1"/>
    <col min="10" max="10" width="3.42578125" style="2" customWidth="1"/>
    <col min="11" max="11" width="13.7109375" style="1" customWidth="1"/>
    <col min="12" max="16384" width="9.140625" style="1"/>
  </cols>
  <sheetData>
    <row r="1" spans="1:17" ht="17.100000000000001" customHeight="1" x14ac:dyDescent="0.2">
      <c r="A1" s="80" t="s">
        <v>0</v>
      </c>
      <c r="B1" s="80"/>
      <c r="C1" s="80"/>
      <c r="D1" s="80"/>
      <c r="E1" s="80"/>
      <c r="F1" s="80"/>
      <c r="G1" s="80"/>
      <c r="H1" s="80"/>
      <c r="I1" s="80"/>
      <c r="J1" s="80"/>
      <c r="K1" s="80"/>
    </row>
    <row r="2" spans="1:17" ht="11.85" customHeight="1" x14ac:dyDescent="0.2">
      <c r="A2" s="81" t="s">
        <v>1</v>
      </c>
      <c r="B2" s="81"/>
      <c r="C2" s="81"/>
      <c r="D2" s="81"/>
      <c r="E2" s="81"/>
      <c r="F2" s="81"/>
      <c r="G2" s="81"/>
      <c r="H2" s="81"/>
      <c r="I2" s="81"/>
      <c r="J2" s="81"/>
      <c r="K2" s="81"/>
    </row>
    <row r="3" spans="1:17" ht="11.85" customHeight="1" x14ac:dyDescent="0.2">
      <c r="A3" s="63" t="s">
        <v>2</v>
      </c>
      <c r="B3" s="63"/>
      <c r="C3" s="63"/>
      <c r="D3" s="51"/>
      <c r="E3" s="51"/>
      <c r="F3" s="51"/>
      <c r="G3" s="51"/>
      <c r="H3" s="51"/>
      <c r="I3" s="51"/>
      <c r="J3" s="51"/>
      <c r="K3" s="5" t="s">
        <v>3</v>
      </c>
    </row>
    <row r="4" spans="1:17" ht="11.85" customHeight="1" x14ac:dyDescent="0.2">
      <c r="A4" s="63" t="s">
        <v>4</v>
      </c>
      <c r="B4" s="63"/>
      <c r="C4" s="63"/>
      <c r="D4" s="51"/>
      <c r="E4" s="51"/>
      <c r="F4" s="51"/>
      <c r="G4" s="51"/>
      <c r="H4" s="51"/>
      <c r="I4" s="76" t="s">
        <v>5</v>
      </c>
      <c r="J4" s="76"/>
      <c r="K4" s="50">
        <v>42034</v>
      </c>
    </row>
    <row r="5" spans="1:17" ht="11.85" customHeight="1" x14ac:dyDescent="0.2">
      <c r="A5" s="3" t="s">
        <v>6</v>
      </c>
      <c r="B5" s="77"/>
      <c r="C5" s="77"/>
      <c r="D5" s="77"/>
      <c r="E5" s="77"/>
      <c r="F5" s="77"/>
      <c r="G5" s="77"/>
      <c r="H5" s="77"/>
      <c r="I5" s="77"/>
      <c r="J5" s="77"/>
      <c r="K5" s="77"/>
    </row>
    <row r="6" spans="1:17" ht="11.85" customHeight="1" x14ac:dyDescent="0.2">
      <c r="A6" s="78" t="s">
        <v>7</v>
      </c>
      <c r="B6" s="78"/>
      <c r="C6" s="78"/>
      <c r="D6" s="78"/>
      <c r="E6" s="78"/>
      <c r="F6" s="78"/>
      <c r="G6" s="78"/>
      <c r="H6" s="78"/>
      <c r="I6" s="78"/>
      <c r="J6" s="78"/>
      <c r="K6" s="78"/>
    </row>
    <row r="7" spans="1:17" ht="11.85" customHeight="1" x14ac:dyDescent="0.2">
      <c r="A7" s="3" t="s">
        <v>8</v>
      </c>
      <c r="B7" s="77"/>
      <c r="C7" s="77"/>
      <c r="D7" s="77"/>
      <c r="E7" s="77"/>
      <c r="F7" s="77"/>
      <c r="G7" s="77"/>
      <c r="H7" s="77"/>
      <c r="I7" s="77"/>
      <c r="J7" s="77"/>
      <c r="K7" s="77"/>
    </row>
    <row r="8" spans="1:17" ht="11.85" customHeight="1" x14ac:dyDescent="0.2">
      <c r="A8" s="3" t="s">
        <v>41</v>
      </c>
      <c r="B8" s="51"/>
      <c r="C8" s="51"/>
      <c r="D8" s="51"/>
      <c r="E8" s="51"/>
      <c r="F8" s="51"/>
      <c r="G8" s="4"/>
      <c r="H8" s="8" t="s">
        <v>9</v>
      </c>
      <c r="I8" s="77"/>
      <c r="J8" s="77"/>
      <c r="K8" s="77"/>
    </row>
    <row r="9" spans="1:17" ht="11.85" customHeight="1" x14ac:dyDescent="0.2">
      <c r="A9" s="3" t="s">
        <v>39</v>
      </c>
      <c r="B9" s="51"/>
      <c r="C9" s="51"/>
      <c r="D9" s="51"/>
      <c r="E9" s="51"/>
      <c r="F9" s="51"/>
      <c r="G9" s="4"/>
      <c r="H9" s="8"/>
      <c r="I9" s="4"/>
      <c r="J9" s="4"/>
      <c r="K9" s="7"/>
    </row>
    <row r="10" spans="1:17" ht="11.85" customHeight="1" x14ac:dyDescent="0.2">
      <c r="A10" s="9" t="s">
        <v>6</v>
      </c>
      <c r="B10" s="84" t="s">
        <v>44</v>
      </c>
      <c r="C10" s="84"/>
      <c r="D10" s="84"/>
      <c r="E10" s="84"/>
      <c r="F10" s="84"/>
      <c r="G10" s="84"/>
      <c r="H10" s="84"/>
      <c r="I10" s="84"/>
      <c r="J10" s="84"/>
      <c r="K10" s="84"/>
    </row>
    <row r="11" spans="1:17" ht="11.85" customHeight="1" x14ac:dyDescent="0.2">
      <c r="A11" s="66" t="s">
        <v>10</v>
      </c>
      <c r="B11" s="66"/>
      <c r="C11" s="66"/>
      <c r="D11" s="66"/>
      <c r="E11" s="66"/>
      <c r="F11" s="66"/>
      <c r="G11" s="10"/>
      <c r="H11" s="75" t="s">
        <v>11</v>
      </c>
      <c r="I11" s="75"/>
      <c r="J11" s="75"/>
      <c r="K11" s="75"/>
      <c r="L11"/>
      <c r="M11"/>
      <c r="N11" s="11"/>
      <c r="O11" s="11"/>
      <c r="P11" s="11"/>
      <c r="Q11" s="11"/>
    </row>
    <row r="12" spans="1:17" ht="11.85" customHeight="1" x14ac:dyDescent="0.2">
      <c r="A12" s="63" t="s">
        <v>12</v>
      </c>
      <c r="B12" s="63"/>
      <c r="C12" s="63"/>
      <c r="D12" s="63"/>
      <c r="E12" s="12" t="s">
        <v>13</v>
      </c>
      <c r="F12" s="13">
        <v>1000</v>
      </c>
      <c r="G12" s="10"/>
      <c r="H12" s="71" t="s">
        <v>14</v>
      </c>
      <c r="I12" s="71"/>
      <c r="J12" s="12" t="s">
        <v>13</v>
      </c>
      <c r="K12" s="14">
        <f>F15</f>
        <v>1000</v>
      </c>
      <c r="L12" s="83"/>
      <c r="M12" s="83"/>
      <c r="N12" s="83"/>
      <c r="O12" s="83"/>
      <c r="P12" s="83"/>
      <c r="Q12" s="83"/>
    </row>
    <row r="13" spans="1:17" ht="11.85" customHeight="1" x14ac:dyDescent="0.2">
      <c r="A13" s="63" t="s">
        <v>12</v>
      </c>
      <c r="B13" s="63"/>
      <c r="C13" s="63"/>
      <c r="D13" s="63"/>
      <c r="E13" s="12" t="s">
        <v>13</v>
      </c>
      <c r="F13" s="13">
        <v>0</v>
      </c>
      <c r="G13" s="10"/>
      <c r="H13" s="72" t="s">
        <v>15</v>
      </c>
      <c r="I13" s="72"/>
      <c r="J13" s="12" t="s">
        <v>16</v>
      </c>
      <c r="K13" s="15"/>
      <c r="L13"/>
      <c r="M13"/>
      <c r="N13"/>
      <c r="O13"/>
      <c r="P13"/>
      <c r="Q13"/>
    </row>
    <row r="14" spans="1:17" ht="11.85" customHeight="1" x14ac:dyDescent="0.2">
      <c r="A14" s="73" t="s">
        <v>12</v>
      </c>
      <c r="B14" s="73"/>
      <c r="C14" s="73"/>
      <c r="D14" s="73"/>
      <c r="E14" s="12" t="s">
        <v>13</v>
      </c>
      <c r="F14" s="13">
        <v>0</v>
      </c>
      <c r="G14" s="10"/>
      <c r="H14" s="71" t="s">
        <v>17</v>
      </c>
      <c r="I14" s="71"/>
      <c r="J14" s="16" t="s">
        <v>13</v>
      </c>
      <c r="K14" s="14">
        <f>0+K12*K13%</f>
        <v>0</v>
      </c>
      <c r="L14"/>
      <c r="M14"/>
      <c r="N14"/>
      <c r="O14"/>
      <c r="P14"/>
      <c r="Q14"/>
    </row>
    <row r="15" spans="1:17" ht="11.85" customHeight="1" x14ac:dyDescent="0.2">
      <c r="A15" s="17" t="s">
        <v>18</v>
      </c>
      <c r="B15" s="18"/>
      <c r="C15"/>
      <c r="D15"/>
      <c r="E15" s="11" t="s">
        <v>13</v>
      </c>
      <c r="F15" s="19">
        <f>SUM(F12:F14)</f>
        <v>1000</v>
      </c>
      <c r="G15" s="10"/>
      <c r="H15" s="20"/>
      <c r="I15"/>
      <c r="J15"/>
      <c r="K15" s="21"/>
      <c r="L15"/>
      <c r="M15"/>
      <c r="N15"/>
      <c r="O15"/>
      <c r="P15"/>
      <c r="Q15"/>
    </row>
    <row r="16" spans="1:17" ht="11.85" customHeight="1" x14ac:dyDescent="0.2">
      <c r="A16" s="22"/>
      <c r="B16" s="23"/>
      <c r="C16" s="23"/>
      <c r="D16" s="23"/>
      <c r="E16" s="23"/>
      <c r="F16" s="24"/>
      <c r="G16" s="10"/>
      <c r="H16" s="25"/>
      <c r="I16" s="26"/>
      <c r="J16" s="27"/>
      <c r="K16" s="28"/>
      <c r="L16" s="72"/>
      <c r="M16" s="72"/>
      <c r="N16" s="72"/>
      <c r="O16" s="72"/>
      <c r="P16" s="72"/>
      <c r="Q16" s="72"/>
    </row>
    <row r="17" spans="1:11" ht="11.85" customHeight="1" x14ac:dyDescent="0.2">
      <c r="A17" s="66" t="s">
        <v>19</v>
      </c>
      <c r="B17" s="66"/>
      <c r="C17" s="66"/>
      <c r="D17" s="66"/>
      <c r="E17" s="66"/>
      <c r="F17" s="66"/>
      <c r="G17" s="10"/>
      <c r="H17" s="67" t="s">
        <v>20</v>
      </c>
      <c r="I17" s="67"/>
      <c r="J17" s="67"/>
      <c r="K17" s="67"/>
    </row>
    <row r="18" spans="1:11" ht="11.85" customHeight="1" x14ac:dyDescent="0.2">
      <c r="A18" s="63" t="s">
        <v>21</v>
      </c>
      <c r="B18" s="63"/>
      <c r="C18" s="63"/>
      <c r="D18" s="63"/>
      <c r="E18" s="12" t="s">
        <v>13</v>
      </c>
      <c r="F18" s="29">
        <f>F15</f>
        <v>1000</v>
      </c>
      <c r="G18" s="10"/>
      <c r="H18" s="68" t="s">
        <v>14</v>
      </c>
      <c r="I18" s="68"/>
      <c r="J18" s="16" t="s">
        <v>13</v>
      </c>
      <c r="K18" s="30">
        <f>F15</f>
        <v>1000</v>
      </c>
    </row>
    <row r="19" spans="1:11" ht="11.85" customHeight="1" x14ac:dyDescent="0.2">
      <c r="A19" s="63" t="s">
        <v>22</v>
      </c>
      <c r="B19" s="63"/>
      <c r="C19" s="63"/>
      <c r="D19" s="63"/>
      <c r="E19" s="12" t="s">
        <v>16</v>
      </c>
      <c r="F19" s="31">
        <v>11</v>
      </c>
      <c r="G19" s="10"/>
      <c r="H19" s="64" t="s">
        <v>23</v>
      </c>
      <c r="I19" s="64"/>
      <c r="J19" s="16" t="s">
        <v>13</v>
      </c>
      <c r="K19" s="14">
        <f>F26</f>
        <v>0</v>
      </c>
    </row>
    <row r="20" spans="1:11" ht="11.85" customHeight="1" x14ac:dyDescent="0.2">
      <c r="A20" s="63" t="s">
        <v>24</v>
      </c>
      <c r="B20" s="63"/>
      <c r="C20" s="63"/>
      <c r="D20" s="63"/>
      <c r="E20" s="12" t="s">
        <v>13</v>
      </c>
      <c r="F20" s="32">
        <f>0+F18*F19%</f>
        <v>110</v>
      </c>
      <c r="G20" s="10"/>
      <c r="H20" s="64" t="s">
        <v>25</v>
      </c>
      <c r="I20" s="64"/>
      <c r="J20" s="16" t="s">
        <v>13</v>
      </c>
      <c r="K20" s="14">
        <f>K14</f>
        <v>0</v>
      </c>
    </row>
    <row r="21" spans="1:11" ht="11.85" customHeight="1" x14ac:dyDescent="0.2">
      <c r="A21" s="65"/>
      <c r="B21" s="65"/>
      <c r="C21" s="65"/>
      <c r="D21" s="65"/>
      <c r="E21" s="65"/>
      <c r="F21" s="65"/>
      <c r="G21" s="10"/>
      <c r="H21" s="64" t="s">
        <v>26</v>
      </c>
      <c r="I21" s="64"/>
      <c r="J21" s="16" t="s">
        <v>13</v>
      </c>
      <c r="K21" s="33">
        <f>F20</f>
        <v>110</v>
      </c>
    </row>
    <row r="22" spans="1:11" ht="11.85" customHeight="1" x14ac:dyDescent="0.2">
      <c r="A22" s="53" t="s">
        <v>27</v>
      </c>
      <c r="B22" s="53"/>
      <c r="C22" s="53"/>
      <c r="D22" s="53"/>
      <c r="E22" s="53"/>
      <c r="F22" s="53"/>
      <c r="G22" s="10"/>
      <c r="H22" s="54" t="s">
        <v>28</v>
      </c>
      <c r="I22" s="54"/>
      <c r="J22" s="34" t="s">
        <v>13</v>
      </c>
      <c r="K22" s="35">
        <f>K18-(SUM(K19:K21))</f>
        <v>890</v>
      </c>
    </row>
    <row r="23" spans="1:11" ht="11.85" customHeight="1" x14ac:dyDescent="0.2">
      <c r="A23" s="36" t="s">
        <v>29</v>
      </c>
      <c r="B23" s="37"/>
      <c r="C23" s="37"/>
      <c r="D23" s="37"/>
      <c r="E23" s="38" t="s">
        <v>13</v>
      </c>
      <c r="F23" s="39">
        <f>F15</f>
        <v>1000</v>
      </c>
      <c r="G23" s="10"/>
      <c r="H23" s="55" t="s">
        <v>30</v>
      </c>
      <c r="I23" s="55"/>
      <c r="J23" s="55"/>
      <c r="K23" s="55"/>
    </row>
    <row r="24" spans="1:11" ht="11.85" customHeight="1" x14ac:dyDescent="0.2">
      <c r="A24" s="36" t="s">
        <v>31</v>
      </c>
      <c r="B24" s="37"/>
      <c r="C24" s="37"/>
      <c r="D24" s="37"/>
      <c r="E24" s="38" t="s">
        <v>16</v>
      </c>
      <c r="F24" s="40">
        <v>0</v>
      </c>
      <c r="G24" s="10"/>
      <c r="H24" s="69"/>
      <c r="I24" s="69"/>
      <c r="J24" s="69"/>
      <c r="K24" s="69"/>
    </row>
    <row r="25" spans="1:11" ht="11.85" customHeight="1" x14ac:dyDescent="0.2">
      <c r="A25" s="36" t="s">
        <v>32</v>
      </c>
      <c r="B25" s="37"/>
      <c r="C25" s="37"/>
      <c r="D25" s="37"/>
      <c r="E25" s="38" t="s">
        <v>13</v>
      </c>
      <c r="F25" s="39">
        <v>0</v>
      </c>
      <c r="G25" s="10"/>
      <c r="H25" s="69"/>
      <c r="I25" s="69"/>
      <c r="J25" s="69"/>
      <c r="K25" s="69"/>
    </row>
    <row r="26" spans="1:11" ht="11.85" customHeight="1" x14ac:dyDescent="0.2">
      <c r="A26" s="36" t="s">
        <v>33</v>
      </c>
      <c r="B26" s="37"/>
      <c r="C26" s="37"/>
      <c r="D26" s="37"/>
      <c r="E26" s="37"/>
      <c r="F26" s="39">
        <v>0</v>
      </c>
      <c r="G26" s="10"/>
      <c r="H26" s="69"/>
      <c r="I26" s="69"/>
      <c r="J26" s="69"/>
      <c r="K26" s="69"/>
    </row>
    <row r="27" spans="1:11" ht="11.85" customHeight="1" x14ac:dyDescent="0.2">
      <c r="A27" s="70"/>
      <c r="B27" s="70"/>
      <c r="C27" s="70"/>
      <c r="D27" s="70"/>
      <c r="E27" s="70"/>
      <c r="F27" s="70"/>
      <c r="G27" s="10"/>
      <c r="H27" s="69"/>
      <c r="I27" s="69"/>
      <c r="J27" s="69"/>
      <c r="K27" s="69"/>
    </row>
    <row r="28" spans="1:11" ht="11.85" customHeight="1" x14ac:dyDescent="0.2">
      <c r="A28" s="62" t="s">
        <v>34</v>
      </c>
      <c r="B28" s="62"/>
      <c r="C28" s="62"/>
      <c r="D28" s="62"/>
      <c r="E28" s="62"/>
      <c r="F28" s="62"/>
      <c r="G28" s="62"/>
      <c r="H28" s="62"/>
      <c r="I28" s="62"/>
      <c r="J28" s="41" t="s">
        <v>13</v>
      </c>
      <c r="K28" s="42">
        <f>K22</f>
        <v>890</v>
      </c>
    </row>
    <row r="29" spans="1:11" ht="11.85" customHeight="1" x14ac:dyDescent="0.2">
      <c r="A29" s="56"/>
      <c r="B29" s="56"/>
      <c r="C29" s="56"/>
      <c r="D29" s="56"/>
      <c r="E29" s="56"/>
      <c r="F29" s="56"/>
      <c r="G29" s="56"/>
      <c r="H29" s="56"/>
      <c r="I29" s="6"/>
      <c r="J29" s="12"/>
      <c r="K29" s="43"/>
    </row>
    <row r="30" spans="1:11" ht="11.85" customHeight="1" x14ac:dyDescent="0.2">
      <c r="A30" s="44" t="s">
        <v>35</v>
      </c>
      <c r="B30" s="51" t="s">
        <v>43</v>
      </c>
      <c r="C30" s="51"/>
      <c r="D30" s="51"/>
      <c r="E30" s="51"/>
      <c r="F30" s="51"/>
      <c r="G30" s="45"/>
      <c r="H30" s="6" t="s">
        <v>36</v>
      </c>
      <c r="I30" s="82" t="s">
        <v>42</v>
      </c>
      <c r="J30" s="82"/>
      <c r="K30" s="82"/>
    </row>
    <row r="31" spans="1:11" ht="11.85" customHeight="1" x14ac:dyDescent="0.2">
      <c r="A31" s="60"/>
      <c r="B31" s="60"/>
      <c r="C31" s="60"/>
      <c r="D31" s="60"/>
      <c r="E31" s="60"/>
      <c r="F31" s="60"/>
      <c r="G31" s="60"/>
      <c r="H31" s="60"/>
      <c r="I31" s="60"/>
      <c r="J31" s="60"/>
      <c r="K31" s="60"/>
    </row>
    <row r="32" spans="1:11" ht="11.85" customHeight="1" x14ac:dyDescent="0.2">
      <c r="A32" s="46" t="s">
        <v>37</v>
      </c>
      <c r="B32" s="61"/>
      <c r="C32" s="61"/>
      <c r="D32" s="61"/>
      <c r="E32" s="61"/>
      <c r="F32" s="61"/>
      <c r="G32" s="61"/>
      <c r="H32" s="61"/>
      <c r="I32" s="61"/>
      <c r="J32" s="61"/>
      <c r="K32" s="61"/>
    </row>
    <row r="33" spans="1:11" ht="30.6" customHeight="1" x14ac:dyDescent="0.2">
      <c r="A33" s="79" t="s">
        <v>38</v>
      </c>
      <c r="B33" s="79"/>
      <c r="C33" s="79"/>
      <c r="D33" s="79"/>
      <c r="E33" s="79"/>
      <c r="F33" s="79"/>
      <c r="G33" s="79"/>
      <c r="H33" s="79"/>
      <c r="I33" s="79"/>
      <c r="J33" s="79"/>
      <c r="K33" s="79"/>
    </row>
    <row r="34" spans="1:11" ht="11.85" customHeight="1" x14ac:dyDescent="0.2">
      <c r="A34" s="80" t="str">
        <f t="shared" ref="A34:A47" si="0">A1</f>
        <v>RPA – RECIBO DE PAGAMENTO A AUTÔNOMO</v>
      </c>
      <c r="B34" s="80"/>
      <c r="C34" s="80"/>
      <c r="D34" s="80"/>
      <c r="E34" s="80"/>
      <c r="F34" s="80"/>
      <c r="G34" s="80"/>
      <c r="H34" s="80"/>
      <c r="I34" s="80"/>
      <c r="J34" s="80"/>
      <c r="K34" s="80"/>
    </row>
    <row r="35" spans="1:11" ht="11.85" customHeight="1" x14ac:dyDescent="0.2">
      <c r="A35" s="81" t="str">
        <f t="shared" si="0"/>
        <v>DADOS DO EMITENTE</v>
      </c>
      <c r="B35" s="81"/>
      <c r="C35" s="81"/>
      <c r="D35" s="81"/>
      <c r="E35" s="81"/>
      <c r="F35" s="81"/>
      <c r="G35" s="81"/>
      <c r="H35" s="81"/>
      <c r="I35" s="81"/>
      <c r="J35" s="81"/>
      <c r="K35" s="81"/>
    </row>
    <row r="36" spans="1:11" ht="11.85" customHeight="1" x14ac:dyDescent="0.2">
      <c r="A36" s="63" t="str">
        <f t="shared" si="0"/>
        <v>Nome ou Razão Social:</v>
      </c>
      <c r="B36" s="63"/>
      <c r="C36" s="63"/>
      <c r="D36" s="51">
        <f>D3</f>
        <v>0</v>
      </c>
      <c r="E36" s="51"/>
      <c r="F36" s="51"/>
      <c r="G36" s="51"/>
      <c r="H36" s="51"/>
      <c r="I36" s="51"/>
      <c r="J36" s="51"/>
      <c r="K36" s="5" t="s">
        <v>40</v>
      </c>
    </row>
    <row r="37" spans="1:11" ht="11.85" customHeight="1" x14ac:dyDescent="0.2">
      <c r="A37" s="63" t="str">
        <f t="shared" si="0"/>
        <v>Matrícula (CNPJ/INSS):</v>
      </c>
      <c r="B37" s="63"/>
      <c r="C37" s="63"/>
      <c r="D37" s="51">
        <f>D4</f>
        <v>0</v>
      </c>
      <c r="E37" s="51"/>
      <c r="F37" s="51"/>
      <c r="G37" s="51"/>
      <c r="H37" s="51"/>
      <c r="I37" s="76" t="str">
        <f>I4</f>
        <v>Recibo Nº ou Mês/Ano:</v>
      </c>
      <c r="J37" s="76"/>
      <c r="K37" s="50">
        <v>42034</v>
      </c>
    </row>
    <row r="38" spans="1:11" ht="11.85" customHeight="1" x14ac:dyDescent="0.2">
      <c r="A38" s="3" t="str">
        <f t="shared" si="0"/>
        <v>Endereço:</v>
      </c>
      <c r="B38" s="77">
        <f>B5</f>
        <v>0</v>
      </c>
      <c r="C38" s="77"/>
      <c r="D38" s="77"/>
      <c r="E38" s="77"/>
      <c r="F38" s="77"/>
      <c r="G38" s="77"/>
      <c r="H38" s="77"/>
      <c r="I38" s="77"/>
      <c r="J38" s="77"/>
      <c r="K38" s="77"/>
    </row>
    <row r="39" spans="1:11" ht="11.85" customHeight="1" x14ac:dyDescent="0.2">
      <c r="A39" s="78" t="str">
        <f t="shared" si="0"/>
        <v>DADOS DO PRESTADOR DE SERVIÇOS</v>
      </c>
      <c r="B39" s="78"/>
      <c r="C39" s="78"/>
      <c r="D39" s="78"/>
      <c r="E39" s="78"/>
      <c r="F39" s="78"/>
      <c r="G39" s="78"/>
      <c r="H39" s="78"/>
      <c r="I39" s="78"/>
      <c r="J39" s="78"/>
      <c r="K39" s="78"/>
    </row>
    <row r="40" spans="1:11" ht="11.85" customHeight="1" x14ac:dyDescent="0.2">
      <c r="A40" s="3" t="str">
        <f t="shared" si="0"/>
        <v>Nome:</v>
      </c>
      <c r="B40" s="74">
        <f>B7</f>
        <v>0</v>
      </c>
      <c r="C40" s="74"/>
      <c r="D40" s="74"/>
      <c r="E40" s="74"/>
      <c r="F40" s="74"/>
      <c r="G40" s="74"/>
      <c r="H40" s="74"/>
      <c r="I40" s="74"/>
      <c r="J40" s="74"/>
      <c r="K40" s="74"/>
    </row>
    <row r="41" spans="1:11" ht="11.85" customHeight="1" x14ac:dyDescent="0.2">
      <c r="A41" s="3" t="str">
        <f t="shared" si="0"/>
        <v>.</v>
      </c>
      <c r="B41" s="52">
        <f>B8</f>
        <v>0</v>
      </c>
      <c r="C41" s="52"/>
      <c r="D41" s="52"/>
      <c r="E41" s="52"/>
      <c r="F41" s="52"/>
      <c r="G41" s="4"/>
      <c r="H41" s="49" t="str">
        <f>H8</f>
        <v>Nº do RG:</v>
      </c>
      <c r="I41" s="74">
        <f>I8</f>
        <v>0</v>
      </c>
      <c r="J41" s="74"/>
      <c r="K41" s="74"/>
    </row>
    <row r="42" spans="1:11" ht="11.85" customHeight="1" x14ac:dyDescent="0.2">
      <c r="A42" s="3" t="str">
        <f t="shared" si="0"/>
        <v>Nº do PIS:</v>
      </c>
      <c r="B42" s="52">
        <f>B9</f>
        <v>0</v>
      </c>
      <c r="C42" s="52"/>
      <c r="D42" s="52"/>
      <c r="E42" s="52"/>
      <c r="F42" s="52"/>
      <c r="G42" s="4"/>
      <c r="H42" s="49"/>
      <c r="I42" s="48"/>
      <c r="J42" s="48"/>
      <c r="K42" s="47"/>
    </row>
    <row r="43" spans="1:11" ht="11.85" customHeight="1" x14ac:dyDescent="0.2">
      <c r="A43" s="9" t="str">
        <f t="shared" si="0"/>
        <v>Endereço:</v>
      </c>
      <c r="B43" s="74" t="str">
        <f>B10</f>
        <v>RUA JOÃO DE DEUS PALHANO, 25 - CANELA RS</v>
      </c>
      <c r="C43" s="74"/>
      <c r="D43" s="74"/>
      <c r="E43" s="74"/>
      <c r="F43" s="74"/>
      <c r="G43" s="74"/>
      <c r="H43" s="74"/>
      <c r="I43" s="74"/>
      <c r="J43" s="74"/>
      <c r="K43" s="74"/>
    </row>
    <row r="44" spans="1:11" ht="11.85" customHeight="1" x14ac:dyDescent="0.2">
      <c r="A44" s="66" t="str">
        <f t="shared" si="0"/>
        <v>BASE DE CÁLCULO</v>
      </c>
      <c r="B44" s="66"/>
      <c r="C44" s="66"/>
      <c r="D44" s="66"/>
      <c r="E44" s="66"/>
      <c r="F44" s="66"/>
      <c r="G44" s="10"/>
      <c r="H44" s="75" t="str">
        <f>H11</f>
        <v>CÁLCULO DO ISS</v>
      </c>
      <c r="I44" s="75"/>
      <c r="J44" s="75"/>
      <c r="K44" s="75"/>
    </row>
    <row r="45" spans="1:11" ht="11.85" customHeight="1" x14ac:dyDescent="0.2">
      <c r="A45" s="63" t="str">
        <f t="shared" si="0"/>
        <v>Valor dos Serviços Prestados........</v>
      </c>
      <c r="B45" s="63"/>
      <c r="C45" s="63"/>
      <c r="D45" s="63"/>
      <c r="E45" s="12" t="str">
        <f t="shared" ref="E45:F48" si="1">E12</f>
        <v>R$</v>
      </c>
      <c r="F45" s="13">
        <v>235.95</v>
      </c>
      <c r="G45" s="10"/>
      <c r="H45" s="71" t="str">
        <f>H12</f>
        <v>Base de Cálculo........................</v>
      </c>
      <c r="I45" s="71"/>
      <c r="J45" s="12" t="str">
        <f t="shared" ref="J45:K47" si="2">J12</f>
        <v>R$</v>
      </c>
      <c r="K45" s="14">
        <f t="shared" si="2"/>
        <v>1000</v>
      </c>
    </row>
    <row r="46" spans="1:11" ht="11.85" customHeight="1" x14ac:dyDescent="0.2">
      <c r="A46" s="63" t="str">
        <f t="shared" si="0"/>
        <v>Valor dos Serviços Prestados........</v>
      </c>
      <c r="B46" s="63"/>
      <c r="C46" s="63"/>
      <c r="D46" s="63"/>
      <c r="E46" s="12" t="str">
        <f t="shared" si="1"/>
        <v>R$</v>
      </c>
      <c r="F46" s="13">
        <f t="shared" si="1"/>
        <v>0</v>
      </c>
      <c r="G46" s="10"/>
      <c r="H46" s="72" t="str">
        <f>H13</f>
        <v>Alíquota....................................</v>
      </c>
      <c r="I46" s="72"/>
      <c r="J46" s="12" t="str">
        <f t="shared" si="2"/>
        <v>%</v>
      </c>
      <c r="K46" s="15">
        <f t="shared" si="2"/>
        <v>0</v>
      </c>
    </row>
    <row r="47" spans="1:11" ht="11.85" customHeight="1" x14ac:dyDescent="0.2">
      <c r="A47" s="73" t="str">
        <f t="shared" si="0"/>
        <v>Valor dos Serviços Prestados........</v>
      </c>
      <c r="B47" s="73"/>
      <c r="C47" s="73"/>
      <c r="D47" s="73"/>
      <c r="E47" s="12" t="str">
        <f t="shared" si="1"/>
        <v>R$</v>
      </c>
      <c r="F47" s="13">
        <f t="shared" si="1"/>
        <v>0</v>
      </c>
      <c r="G47" s="10"/>
      <c r="H47" s="71" t="str">
        <f>H14</f>
        <v>Valor a Recolher........................</v>
      </c>
      <c r="I47" s="71"/>
      <c r="J47" s="16" t="str">
        <f t="shared" si="2"/>
        <v>R$</v>
      </c>
      <c r="K47" s="14">
        <f t="shared" si="2"/>
        <v>0</v>
      </c>
    </row>
    <row r="48" spans="1:11" ht="11.85" customHeight="1" x14ac:dyDescent="0.2">
      <c r="A48" s="17" t="s">
        <v>18</v>
      </c>
      <c r="B48" s="18"/>
      <c r="C48"/>
      <c r="D48"/>
      <c r="E48" s="11" t="str">
        <f t="shared" si="1"/>
        <v>R$</v>
      </c>
      <c r="F48" s="19">
        <f t="shared" si="1"/>
        <v>1000</v>
      </c>
      <c r="G48" s="10"/>
      <c r="H48" s="20"/>
      <c r="I48"/>
      <c r="J48"/>
      <c r="K48" s="21"/>
    </row>
    <row r="49" spans="1:11" ht="11.85" customHeight="1" x14ac:dyDescent="0.2">
      <c r="A49" s="22"/>
      <c r="B49" s="23"/>
      <c r="C49" s="23"/>
      <c r="D49" s="23"/>
      <c r="E49" s="23"/>
      <c r="F49" s="24"/>
      <c r="G49" s="10"/>
      <c r="H49" s="25"/>
      <c r="I49" s="26"/>
      <c r="J49" s="27"/>
      <c r="K49" s="28"/>
    </row>
    <row r="50" spans="1:11" ht="11.85" customHeight="1" x14ac:dyDescent="0.2">
      <c r="A50" s="66" t="s">
        <v>19</v>
      </c>
      <c r="B50" s="66"/>
      <c r="C50" s="66"/>
      <c r="D50" s="66"/>
      <c r="E50" s="66"/>
      <c r="F50" s="66"/>
      <c r="G50" s="10"/>
      <c r="H50" s="67" t="str">
        <f t="shared" ref="H50:H56" si="3">H17</f>
        <v>DESCONTOS</v>
      </c>
      <c r="I50" s="67"/>
      <c r="J50" s="67"/>
      <c r="K50" s="67"/>
    </row>
    <row r="51" spans="1:11" ht="11.85" customHeight="1" x14ac:dyDescent="0.2">
      <c r="A51" s="63" t="s">
        <v>21</v>
      </c>
      <c r="B51" s="63"/>
      <c r="C51" s="63"/>
      <c r="D51" s="63"/>
      <c r="E51" s="12" t="s">
        <v>13</v>
      </c>
      <c r="F51" s="29">
        <f>F18</f>
        <v>1000</v>
      </c>
      <c r="G51" s="10"/>
      <c r="H51" s="68" t="str">
        <f t="shared" si="3"/>
        <v>Base de Cálculo........................</v>
      </c>
      <c r="I51" s="68"/>
      <c r="J51" s="16" t="str">
        <f t="shared" ref="J51:K53" si="4">J18</f>
        <v>R$</v>
      </c>
      <c r="K51" s="30">
        <f t="shared" si="4"/>
        <v>1000</v>
      </c>
    </row>
    <row r="52" spans="1:11" ht="11.85" customHeight="1" x14ac:dyDescent="0.2">
      <c r="A52" s="63" t="s">
        <v>22</v>
      </c>
      <c r="B52" s="63"/>
      <c r="C52" s="63"/>
      <c r="D52" s="63"/>
      <c r="E52" s="12" t="s">
        <v>16</v>
      </c>
      <c r="F52" s="31">
        <f>F19</f>
        <v>11</v>
      </c>
      <c r="G52" s="10"/>
      <c r="H52" s="64" t="str">
        <f t="shared" si="3"/>
        <v>IRPF Retido..............................</v>
      </c>
      <c r="I52" s="64"/>
      <c r="J52" s="16" t="str">
        <f t="shared" si="4"/>
        <v>R$</v>
      </c>
      <c r="K52" s="14">
        <f t="shared" si="4"/>
        <v>0</v>
      </c>
    </row>
    <row r="53" spans="1:11" ht="11.85" customHeight="1" x14ac:dyDescent="0.2">
      <c r="A53" s="63" t="s">
        <v>24</v>
      </c>
      <c r="B53" s="63"/>
      <c r="C53" s="63"/>
      <c r="D53" s="63"/>
      <c r="E53" s="12" t="s">
        <v>13</v>
      </c>
      <c r="F53" s="32">
        <f>F20</f>
        <v>110</v>
      </c>
      <c r="G53" s="10"/>
      <c r="H53" s="64" t="str">
        <f t="shared" si="3"/>
        <v>ISS Retido................................</v>
      </c>
      <c r="I53" s="64"/>
      <c r="J53" s="16" t="str">
        <f t="shared" si="4"/>
        <v>R$</v>
      </c>
      <c r="K53" s="14">
        <f t="shared" si="4"/>
        <v>0</v>
      </c>
    </row>
    <row r="54" spans="1:11" ht="11.85" customHeight="1" x14ac:dyDescent="0.2">
      <c r="A54" s="65"/>
      <c r="B54" s="65"/>
      <c r="C54" s="65"/>
      <c r="D54" s="65"/>
      <c r="E54" s="65"/>
      <c r="F54" s="65"/>
      <c r="G54" s="10"/>
      <c r="H54" s="64" t="str">
        <f t="shared" si="3"/>
        <v>INSS Retido..............................</v>
      </c>
      <c r="I54" s="64"/>
      <c r="J54" s="16" t="str">
        <f>J21</f>
        <v>R$</v>
      </c>
      <c r="K54" s="33">
        <f>F53</f>
        <v>110</v>
      </c>
    </row>
    <row r="55" spans="1:11" ht="11.85" customHeight="1" x14ac:dyDescent="0.2">
      <c r="A55" s="53" t="s">
        <v>27</v>
      </c>
      <c r="B55" s="53"/>
      <c r="C55" s="53"/>
      <c r="D55" s="53"/>
      <c r="E55" s="53"/>
      <c r="F55" s="53"/>
      <c r="G55" s="10"/>
      <c r="H55" s="54" t="str">
        <f t="shared" si="3"/>
        <v>Valor Líquido a Receber</v>
      </c>
      <c r="I55" s="54"/>
      <c r="J55" s="34" t="str">
        <f>J22</f>
        <v>R$</v>
      </c>
      <c r="K55" s="35">
        <f>K22</f>
        <v>890</v>
      </c>
    </row>
    <row r="56" spans="1:11" ht="11.85" customHeight="1" x14ac:dyDescent="0.2">
      <c r="A56" s="36" t="s">
        <v>29</v>
      </c>
      <c r="B56" s="37"/>
      <c r="C56" s="37"/>
      <c r="D56" s="37"/>
      <c r="E56" s="38" t="s">
        <v>13</v>
      </c>
      <c r="F56" s="39">
        <f>F23</f>
        <v>1000</v>
      </c>
      <c r="G56" s="10"/>
      <c r="H56" s="55" t="str">
        <f t="shared" si="3"/>
        <v>SERVIÇO PRESTADO</v>
      </c>
      <c r="I56" s="55"/>
      <c r="J56" s="55"/>
      <c r="K56" s="55"/>
    </row>
    <row r="57" spans="1:11" ht="11.85" customHeight="1" x14ac:dyDescent="0.2">
      <c r="A57" s="36" t="s">
        <v>31</v>
      </c>
      <c r="B57" s="37"/>
      <c r="C57" s="37"/>
      <c r="D57" s="37"/>
      <c r="E57" s="38" t="s">
        <v>16</v>
      </c>
      <c r="F57" s="40">
        <f>F24</f>
        <v>0</v>
      </c>
      <c r="G57" s="10"/>
      <c r="H57" s="69"/>
      <c r="I57" s="69"/>
      <c r="J57" s="69"/>
      <c r="K57" s="69"/>
    </row>
    <row r="58" spans="1:11" ht="11.85" customHeight="1" x14ac:dyDescent="0.2">
      <c r="A58" s="36" t="s">
        <v>32</v>
      </c>
      <c r="B58" s="37"/>
      <c r="C58" s="37"/>
      <c r="D58" s="37"/>
      <c r="E58" s="38" t="s">
        <v>13</v>
      </c>
      <c r="F58" s="39">
        <f>F25</f>
        <v>0</v>
      </c>
      <c r="G58" s="10"/>
      <c r="H58" s="69"/>
      <c r="I58" s="69"/>
      <c r="J58" s="69"/>
      <c r="K58" s="69"/>
    </row>
    <row r="59" spans="1:11" ht="11.85" customHeight="1" x14ac:dyDescent="0.2">
      <c r="A59" s="36" t="s">
        <v>33</v>
      </c>
      <c r="B59" s="37"/>
      <c r="C59" s="37"/>
      <c r="D59" s="37"/>
      <c r="E59" s="37"/>
      <c r="F59" s="39">
        <f>F26</f>
        <v>0</v>
      </c>
      <c r="G59" s="10"/>
      <c r="H59" s="69"/>
      <c r="I59" s="69"/>
      <c r="J59" s="69"/>
      <c r="K59" s="69"/>
    </row>
    <row r="60" spans="1:11" ht="11.85" customHeight="1" x14ac:dyDescent="0.2">
      <c r="A60" s="70"/>
      <c r="B60" s="70"/>
      <c r="C60" s="70"/>
      <c r="D60" s="70"/>
      <c r="E60" s="70"/>
      <c r="F60" s="70"/>
      <c r="G60" s="10"/>
      <c r="H60" s="69"/>
      <c r="I60" s="69"/>
      <c r="J60" s="69"/>
      <c r="K60" s="69"/>
    </row>
    <row r="61" spans="1:11" ht="11.85" customHeight="1" x14ac:dyDescent="0.2">
      <c r="A61" s="62" t="str">
        <f>A28</f>
        <v>Recebi do ente acima identificado pela prestação dos serviços a importância de:</v>
      </c>
      <c r="B61" s="62"/>
      <c r="C61" s="62"/>
      <c r="D61" s="62"/>
      <c r="E61" s="62"/>
      <c r="F61" s="62"/>
      <c r="G61" s="62"/>
      <c r="H61" s="62"/>
      <c r="I61" s="62"/>
      <c r="J61" s="41" t="str">
        <f>J28</f>
        <v>R$</v>
      </c>
      <c r="K61" s="42">
        <f>K28</f>
        <v>890</v>
      </c>
    </row>
    <row r="62" spans="1:11" ht="11.85" customHeight="1" x14ac:dyDescent="0.2">
      <c r="A62" s="56"/>
      <c r="B62" s="56"/>
      <c r="C62" s="56"/>
      <c r="D62" s="56"/>
      <c r="E62" s="56"/>
      <c r="F62" s="56"/>
      <c r="G62" s="56"/>
      <c r="H62" s="56"/>
      <c r="I62" s="6"/>
      <c r="J62" s="12"/>
      <c r="K62" s="43"/>
    </row>
    <row r="63" spans="1:11" ht="11.85" customHeight="1" x14ac:dyDescent="0.2">
      <c r="A63" s="44" t="str">
        <f>A30</f>
        <v>Local:</v>
      </c>
      <c r="B63" s="57"/>
      <c r="C63" s="57"/>
      <c r="D63" s="57"/>
      <c r="E63" s="57"/>
      <c r="F63" s="57"/>
      <c r="G63" s="45"/>
      <c r="H63" s="6" t="str">
        <f>H30</f>
        <v>Data:</v>
      </c>
      <c r="I63" s="58"/>
      <c r="J63" s="59"/>
      <c r="K63" s="59"/>
    </row>
    <row r="64" spans="1:11" ht="11.85" customHeight="1" x14ac:dyDescent="0.2">
      <c r="A64" s="60"/>
      <c r="B64" s="60"/>
      <c r="C64" s="60"/>
      <c r="D64" s="60"/>
      <c r="E64" s="60"/>
      <c r="F64" s="60"/>
      <c r="G64" s="60"/>
      <c r="H64" s="60"/>
      <c r="I64" s="60"/>
      <c r="J64" s="60"/>
      <c r="K64" s="60"/>
    </row>
    <row r="65" spans="1:11" ht="11.85" customHeight="1" x14ac:dyDescent="0.2">
      <c r="A65" s="46" t="str">
        <f>A32</f>
        <v>Assinatura:</v>
      </c>
      <c r="B65" s="61"/>
      <c r="C65" s="61"/>
      <c r="D65" s="61"/>
      <c r="E65" s="61"/>
      <c r="F65" s="61"/>
      <c r="G65" s="61"/>
      <c r="H65" s="61"/>
      <c r="I65" s="61"/>
      <c r="J65" s="61"/>
      <c r="K65" s="61"/>
    </row>
  </sheetData>
  <mergeCells count="89">
    <mergeCell ref="A1:K1"/>
    <mergeCell ref="A2:K2"/>
    <mergeCell ref="A3:C3"/>
    <mergeCell ref="D3:J3"/>
    <mergeCell ref="A4:C4"/>
    <mergeCell ref="D4:H4"/>
    <mergeCell ref="I4:J4"/>
    <mergeCell ref="B5:K5"/>
    <mergeCell ref="A6:K6"/>
    <mergeCell ref="B7:K7"/>
    <mergeCell ref="B8:F8"/>
    <mergeCell ref="I8:K8"/>
    <mergeCell ref="B10:K10"/>
    <mergeCell ref="A11:F11"/>
    <mergeCell ref="H11:K11"/>
    <mergeCell ref="A12:D12"/>
    <mergeCell ref="H12:I12"/>
    <mergeCell ref="L12:Q12"/>
    <mergeCell ref="A13:D13"/>
    <mergeCell ref="H13:I13"/>
    <mergeCell ref="A14:D14"/>
    <mergeCell ref="H14:I14"/>
    <mergeCell ref="L16:Q16"/>
    <mergeCell ref="A17:F17"/>
    <mergeCell ref="H17:K17"/>
    <mergeCell ref="A18:D18"/>
    <mergeCell ref="H18:I18"/>
    <mergeCell ref="A19:D19"/>
    <mergeCell ref="H19:I19"/>
    <mergeCell ref="A20:D20"/>
    <mergeCell ref="H20:I20"/>
    <mergeCell ref="A21:F21"/>
    <mergeCell ref="H21:I21"/>
    <mergeCell ref="A22:F22"/>
    <mergeCell ref="H22:I22"/>
    <mergeCell ref="H23:K23"/>
    <mergeCell ref="H24:K27"/>
    <mergeCell ref="A27:F27"/>
    <mergeCell ref="A28:I28"/>
    <mergeCell ref="A29:H29"/>
    <mergeCell ref="B30:F30"/>
    <mergeCell ref="I30:K30"/>
    <mergeCell ref="A31:K31"/>
    <mergeCell ref="B32:K32"/>
    <mergeCell ref="A33:K33"/>
    <mergeCell ref="A34:K34"/>
    <mergeCell ref="A35:K35"/>
    <mergeCell ref="A36:C36"/>
    <mergeCell ref="D36:J36"/>
    <mergeCell ref="A37:C37"/>
    <mergeCell ref="D37:H37"/>
    <mergeCell ref="I37:J37"/>
    <mergeCell ref="B38:K38"/>
    <mergeCell ref="A39:K39"/>
    <mergeCell ref="B41:F41"/>
    <mergeCell ref="I41:K41"/>
    <mergeCell ref="B43:K43"/>
    <mergeCell ref="A44:F44"/>
    <mergeCell ref="H44:K44"/>
    <mergeCell ref="A61:I61"/>
    <mergeCell ref="A52:D52"/>
    <mergeCell ref="H52:I52"/>
    <mergeCell ref="A53:D53"/>
    <mergeCell ref="H53:I53"/>
    <mergeCell ref="A54:F54"/>
    <mergeCell ref="H54:I54"/>
    <mergeCell ref="H57:K60"/>
    <mergeCell ref="A60:F60"/>
    <mergeCell ref="A62:H62"/>
    <mergeCell ref="B63:F63"/>
    <mergeCell ref="I63:K63"/>
    <mergeCell ref="A64:K64"/>
    <mergeCell ref="B65:K65"/>
    <mergeCell ref="B9:F9"/>
    <mergeCell ref="B42:F42"/>
    <mergeCell ref="A55:F55"/>
    <mergeCell ref="H55:I55"/>
    <mergeCell ref="H56:K56"/>
    <mergeCell ref="A50:F50"/>
    <mergeCell ref="H50:K50"/>
    <mergeCell ref="A51:D51"/>
    <mergeCell ref="H51:I51"/>
    <mergeCell ref="A45:D45"/>
    <mergeCell ref="H45:I45"/>
    <mergeCell ref="A46:D46"/>
    <mergeCell ref="H46:I46"/>
    <mergeCell ref="A47:D47"/>
    <mergeCell ref="H47:I47"/>
    <mergeCell ref="B40:K40"/>
  </mergeCells>
  <printOptions horizontalCentered="1"/>
  <pageMargins left="0.51180555555555551" right="0.31527777777777777" top="0.39374999999999999" bottom="0.39374999999999999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3</vt:i4>
      </vt:variant>
    </vt:vector>
  </HeadingPairs>
  <TitlesOfParts>
    <vt:vector size="4" baseType="lpstr">
      <vt:lpstr>modelo inss rpa</vt:lpstr>
      <vt:lpstr>_6Excel_BuiltIn_Print_Area_1_1</vt:lpstr>
      <vt:lpstr>'modelo inss rpa'!Area_de_impressao</vt:lpstr>
      <vt:lpstr>Excel_BuiltIn_Print_Area_1_1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Usuario-pc</dc:creator>
  <cp:lastModifiedBy>Usuario</cp:lastModifiedBy>
  <cp:lastPrinted>2015-02-04T13:59:45Z</cp:lastPrinted>
  <dcterms:created xsi:type="dcterms:W3CDTF">2015-01-06T13:38:55Z</dcterms:created>
  <dcterms:modified xsi:type="dcterms:W3CDTF">2018-12-11T10:25:10Z</dcterms:modified>
</cp:coreProperties>
</file>